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<sst xmlns="http://schemas.openxmlformats.org/spreadsheetml/2006/main" count="42" uniqueCount="42">
  <si>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</si>
  <si>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</si>
  <si>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</si>
  <si>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</si>
  <si>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</si>
  <si>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</si>
  <si>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</si>
  <si>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</si>
  <si>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</si>
  <si>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</si>
  <si>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</si>
  <si>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</si>
  <si>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</si>
  <si>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</si>
  <si>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</si>
  <si>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</si>
  <si>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</si>
  <si>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</si>
  <si>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</si>
  <si>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</si>
  <si>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</si>
  <si>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</si>
  <si>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</si>
  <si>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</si>
  <si>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</si>
  <si>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</si>
  <si>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</si>
  <si>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</si>
  <si>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</si>
  <si>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</si>
  <si>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</si>
  <si>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</si>
  <si>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</si>
  <si>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الجنوب</t>
  </si>
  <si>
    <t>توزيع عدد الحيازات المزروعة حسب الوضع القانوني للحيازات وحسب حجم المساحة المزروعة *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</si>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</sst>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64" fontId="5" fillId="0" borderId="6" xfId="1" applyNumberFormat="1" applyFont="1" applyBorder="1"/>
    <xf numFmtId="164" fontId="5" fillId="0" borderId="5" xfId="1" applyNumberFormat="1" applyFont="1" applyBorder="1"/>
    <xf numFmtId="165" fontId="5" fillId="0" borderId="19" xfId="0" applyNumberFormat="1" applyFont="1" applyBorder="1"/>
    <xf numFmtId="0" fontId="5" fillId="0" borderId="5" xfId="0" applyFont="1" applyBorder="1"/>
    <xf numFmtId="165" fontId="5" fillId="0" borderId="6" xfId="0" applyNumberFormat="1" applyFont="1" applyBorder="1"/>
    <xf numFmtId="0" fontId="5" fillId="0" borderId="20" xfId="0" applyFont="1" applyBorder="1"/>
    <xf numFmtId="164" fontId="5" fillId="0" borderId="8" xfId="1" applyNumberFormat="1" applyFont="1" applyBorder="1"/>
    <xf numFmtId="164" fontId="5" fillId="0" borderId="7" xfId="1" applyNumberFormat="1" applyFont="1" applyBorder="1"/>
    <xf numFmtId="165" fontId="5" fillId="0" borderId="10" xfId="0" applyNumberFormat="1" applyFont="1" applyBorder="1"/>
    <xf numFmtId="0" fontId="5" fillId="0" borderId="7" xfId="0" applyFont="1" applyBorder="1"/>
    <xf numFmtId="165" fontId="5" fillId="0" borderId="8" xfId="0" applyNumberFormat="1" applyFont="1" applyBorder="1"/>
    <xf numFmtId="0" fontId="5" fillId="0" borderId="9" xfId="0" applyFont="1" applyBorder="1"/>
    <xf numFmtId="164" fontId="5" fillId="0" borderId="12" xfId="1" applyNumberFormat="1" applyFont="1" applyBorder="1"/>
    <xf numFmtId="164" fontId="5" fillId="0" borderId="11" xfId="1" applyNumberFormat="1" applyFont="1" applyBorder="1"/>
    <xf numFmtId="165" fontId="5" fillId="0" borderId="14" xfId="0" applyNumberFormat="1" applyFont="1" applyBorder="1"/>
    <xf numFmtId="0" fontId="5" fillId="0" borderId="11" xfId="0" applyFont="1" applyBorder="1"/>
    <xf numFmtId="165" fontId="5" fillId="0" borderId="12" xfId="0" applyNumberFormat="1" applyFont="1" applyBorder="1"/>
    <xf numFmtId="0" fontId="5" fillId="0" borderId="13" xfId="0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3" xfId="0" applyFont="1" applyFill="1" applyBorder="1"/>
    <xf numFmtId="164" fontId="6" fillId="0" borderId="15" xfId="1" applyNumberFormat="1" applyFont="1" applyBorder="1"/>
    <xf numFmtId="165" fontId="6" fillId="0" borderId="18" xfId="0" applyNumberFormat="1" applyFont="1" applyBorder="1"/>
    <xf numFmtId="0" fontId="6" fillId="0" borderId="15" xfId="0" applyFont="1" applyBorder="1"/>
    <xf numFmtId="2" fontId="6" fillId="0" borderId="18" xfId="0" applyNumberFormat="1" applyFont="1" applyBorder="1"/>
    <xf numFmtId="165" fontId="6" fillId="0" borderId="16" xfId="0" applyNumberFormat="1" applyFont="1" applyBorder="1"/>
    <xf numFmtId="0" fontId="6" fillId="0" borderId="17" xfId="0" applyFont="1" applyBorder="1"/>
    <xf numFmtId="0" fontId="1" fillId="0" borderId="0" xfId="0" applyFont="1"/>
    <xf numFmtId="164" fontId="6" fillId="0" borderId="27" xfId="1" applyNumberFormat="1" applyFont="1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C4" sqref="C4"/>
    </sheetView>
  </sheetViews>
  <sheetFormatPr defaultRowHeight="15" x14ac:dyDescent="0.25"/>
  <cols>
    <col min="1" max="1" width="18.28515625" customWidth="1"/>
    <col min="2" max="2" width="10.140625" customWidth="1"/>
    <col min="3" max="3" width="11.7109375" customWidth="1"/>
  </cols>
  <sheetData>
    <row r="1" spans="1:15" s="45" customFormat="1" ht="43.5" customHeight="1" x14ac:dyDescent="0.2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8.25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35.25" customHeight="1" thickBot="1" x14ac:dyDescent="0.3">
      <c r="A4" s="1" t="s">
        <v>0</v>
      </c>
      <c r="L4" s="39" t="s">
        <v>1</v>
      </c>
      <c r="M4" s="39"/>
      <c r="N4" s="39"/>
      <c r="O4" s="39"/>
    </row>
    <row r="5" spans="1:15" ht="19.5" thickBot="1" x14ac:dyDescent="0.3">
      <c r="A5" s="40" t="s">
        <v>2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2"/>
      <c r="N5" s="42" t="s">
        <v>9</v>
      </c>
      <c r="O5" s="42"/>
    </row>
    <row r="6" spans="1:15" ht="45.75" thickBot="1" x14ac:dyDescent="0.3">
      <c r="A6" s="41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24" t="s">
        <v>18</v>
      </c>
      <c r="B7" s="21">
        <v>0</v>
      </c>
      <c r="C7" s="3">
        <v>261</v>
      </c>
      <c r="D7" s="4">
        <v>252</v>
      </c>
      <c r="E7" s="5">
        <f>D7/C7*100</f>
        <v>96.551724137931032</v>
      </c>
      <c r="F7" s="4">
        <v>9</v>
      </c>
      <c r="G7" s="5">
        <f>F7/C7*100</f>
        <v>3.4482758620689653</v>
      </c>
      <c r="H7" s="6">
        <v>0</v>
      </c>
      <c r="I7" s="5">
        <f>H7/C7*100</f>
        <v>0</v>
      </c>
      <c r="J7" s="6">
        <v>0</v>
      </c>
      <c r="K7" s="7">
        <f>J7/C7*100</f>
        <v>0</v>
      </c>
      <c r="L7" s="8">
        <v>0</v>
      </c>
      <c r="M7" s="5">
        <f>L7/C7*100</f>
        <v>0</v>
      </c>
      <c r="N7" s="6">
        <v>0</v>
      </c>
      <c r="O7" s="7">
        <f>N7/C7*100</f>
        <v>0</v>
      </c>
    </row>
    <row r="8" spans="1:15" x14ac:dyDescent="0.25">
      <c r="A8" s="25" t="s">
        <v>19</v>
      </c>
      <c r="B8" s="22">
        <v>152.965</v>
      </c>
      <c r="C8" s="9">
        <v>222</v>
      </c>
      <c r="D8" s="10">
        <v>197</v>
      </c>
      <c r="E8" s="11">
        <f t="shared" ref="E8:E21" si="0">D8/C8*100</f>
        <v>88.738738738738746</v>
      </c>
      <c r="F8" s="10">
        <v>25</v>
      </c>
      <c r="G8" s="11">
        <f t="shared" ref="G8:G21" si="1">F8/C8*100</f>
        <v>11.261261261261261</v>
      </c>
      <c r="H8" s="12">
        <v>0</v>
      </c>
      <c r="I8" s="11">
        <f t="shared" ref="I8:I21" si="2">H8/C8*100</f>
        <v>0</v>
      </c>
      <c r="J8" s="12">
        <v>0</v>
      </c>
      <c r="K8" s="13">
        <f t="shared" ref="K8:K21" si="3">J8/C8*100</f>
        <v>0</v>
      </c>
      <c r="L8" s="14">
        <v>0</v>
      </c>
      <c r="M8" s="11">
        <f t="shared" ref="M8:M21" si="4">L8/C8*100</f>
        <v>0</v>
      </c>
      <c r="N8" s="12">
        <v>0</v>
      </c>
      <c r="O8" s="13">
        <f t="shared" ref="O8:O21" si="5">N8/C8*100</f>
        <v>0</v>
      </c>
    </row>
    <row r="9" spans="1:15" x14ac:dyDescent="0.25">
      <c r="A9" s="25" t="s">
        <v>20</v>
      </c>
      <c r="B9" s="22">
        <v>5202.9290000000001</v>
      </c>
      <c r="C9" s="9">
        <v>4219</v>
      </c>
      <c r="D9" s="10">
        <v>3908</v>
      </c>
      <c r="E9" s="11">
        <f t="shared" si="0"/>
        <v>92.62858497274236</v>
      </c>
      <c r="F9" s="10">
        <v>310</v>
      </c>
      <c r="G9" s="11">
        <f t="shared" si="1"/>
        <v>7.3477127281346295</v>
      </c>
      <c r="H9" s="12">
        <v>0</v>
      </c>
      <c r="I9" s="11">
        <f t="shared" si="2"/>
        <v>0</v>
      </c>
      <c r="J9" s="12">
        <v>0</v>
      </c>
      <c r="K9" s="13">
        <f t="shared" si="3"/>
        <v>0</v>
      </c>
      <c r="L9" s="14">
        <v>0</v>
      </c>
      <c r="M9" s="11">
        <f t="shared" si="4"/>
        <v>0</v>
      </c>
      <c r="N9" s="12">
        <v>1</v>
      </c>
      <c r="O9" s="13">
        <f t="shared" si="5"/>
        <v>2.3702299123014931E-2</v>
      </c>
    </row>
    <row r="10" spans="1:15" x14ac:dyDescent="0.25">
      <c r="A10" s="25" t="s">
        <v>21</v>
      </c>
      <c r="B10" s="22">
        <v>21809.762999999999</v>
      </c>
      <c r="C10" s="9">
        <v>7364</v>
      </c>
      <c r="D10" s="10">
        <v>6807</v>
      </c>
      <c r="E10" s="11">
        <f t="shared" si="0"/>
        <v>92.436175991309071</v>
      </c>
      <c r="F10" s="10">
        <v>549</v>
      </c>
      <c r="G10" s="11">
        <f t="shared" si="1"/>
        <v>7.4551873981531775</v>
      </c>
      <c r="H10" s="12">
        <v>0</v>
      </c>
      <c r="I10" s="11">
        <f t="shared" si="2"/>
        <v>0</v>
      </c>
      <c r="J10" s="12">
        <v>1</v>
      </c>
      <c r="K10" s="13">
        <f t="shared" si="3"/>
        <v>1.3579576317218902E-2</v>
      </c>
      <c r="L10" s="14">
        <v>2</v>
      </c>
      <c r="M10" s="11">
        <f t="shared" si="4"/>
        <v>2.7159152634437803E-2</v>
      </c>
      <c r="N10" s="12">
        <v>5</v>
      </c>
      <c r="O10" s="13">
        <f t="shared" si="5"/>
        <v>6.7897881586094513E-2</v>
      </c>
    </row>
    <row r="11" spans="1:15" x14ac:dyDescent="0.25">
      <c r="A11" s="25" t="s">
        <v>22</v>
      </c>
      <c r="B11" s="22">
        <v>29919.835999999999</v>
      </c>
      <c r="C11" s="9">
        <v>4596</v>
      </c>
      <c r="D11" s="10">
        <v>4251</v>
      </c>
      <c r="E11" s="11">
        <f t="shared" si="0"/>
        <v>92.493472584856391</v>
      </c>
      <c r="F11" s="10">
        <v>336</v>
      </c>
      <c r="G11" s="11">
        <f t="shared" si="1"/>
        <v>7.3107049608355092</v>
      </c>
      <c r="H11" s="12">
        <v>0</v>
      </c>
      <c r="I11" s="11">
        <f t="shared" si="2"/>
        <v>0</v>
      </c>
      <c r="J11" s="12">
        <v>0</v>
      </c>
      <c r="K11" s="13">
        <f t="shared" si="3"/>
        <v>0</v>
      </c>
      <c r="L11" s="14">
        <v>0</v>
      </c>
      <c r="M11" s="11">
        <f t="shared" si="4"/>
        <v>0</v>
      </c>
      <c r="N11" s="12">
        <v>9</v>
      </c>
      <c r="O11" s="13">
        <f t="shared" si="5"/>
        <v>0.19582245430809397</v>
      </c>
    </row>
    <row r="12" spans="1:15" x14ac:dyDescent="0.25">
      <c r="A12" s="25" t="s">
        <v>23</v>
      </c>
      <c r="B12" s="22">
        <v>37254.519999999997</v>
      </c>
      <c r="C12" s="9">
        <v>2883</v>
      </c>
      <c r="D12" s="10">
        <v>2638</v>
      </c>
      <c r="E12" s="11">
        <f t="shared" si="0"/>
        <v>91.501907734998269</v>
      </c>
      <c r="F12" s="10">
        <v>238</v>
      </c>
      <c r="G12" s="11">
        <f t="shared" si="1"/>
        <v>8.2552896288588276</v>
      </c>
      <c r="H12" s="12">
        <v>0</v>
      </c>
      <c r="I12" s="11">
        <f t="shared" si="2"/>
        <v>0</v>
      </c>
      <c r="J12" s="12">
        <v>0</v>
      </c>
      <c r="K12" s="13">
        <f t="shared" si="3"/>
        <v>0</v>
      </c>
      <c r="L12" s="14">
        <v>2</v>
      </c>
      <c r="M12" s="11">
        <f t="shared" si="4"/>
        <v>6.9372181755116197E-2</v>
      </c>
      <c r="N12" s="12">
        <v>5</v>
      </c>
      <c r="O12" s="13">
        <f t="shared" si="5"/>
        <v>0.17343045438779051</v>
      </c>
    </row>
    <row r="13" spans="1:15" x14ac:dyDescent="0.25">
      <c r="A13" s="25" t="s">
        <v>24</v>
      </c>
      <c r="B13" s="22">
        <v>37054.786</v>
      </c>
      <c r="C13" s="9">
        <v>1425</v>
      </c>
      <c r="D13" s="10">
        <v>1252</v>
      </c>
      <c r="E13" s="11">
        <f t="shared" si="0"/>
        <v>87.859649122807014</v>
      </c>
      <c r="F13" s="10">
        <v>161</v>
      </c>
      <c r="G13" s="11">
        <f t="shared" si="1"/>
        <v>11.298245614035087</v>
      </c>
      <c r="H13" s="12">
        <v>2</v>
      </c>
      <c r="I13" s="11">
        <f t="shared" si="2"/>
        <v>0.14035087719298245</v>
      </c>
      <c r="J13" s="12">
        <v>0</v>
      </c>
      <c r="K13" s="13">
        <f t="shared" si="3"/>
        <v>0</v>
      </c>
      <c r="L13" s="14">
        <v>4</v>
      </c>
      <c r="M13" s="11">
        <f t="shared" si="4"/>
        <v>0.2807017543859649</v>
      </c>
      <c r="N13" s="12">
        <v>6</v>
      </c>
      <c r="O13" s="13">
        <f t="shared" si="5"/>
        <v>0.42105263157894735</v>
      </c>
    </row>
    <row r="14" spans="1:15" x14ac:dyDescent="0.25">
      <c r="A14" s="25" t="s">
        <v>25</v>
      </c>
      <c r="B14" s="22">
        <v>21675.892</v>
      </c>
      <c r="C14" s="9">
        <v>462</v>
      </c>
      <c r="D14" s="10">
        <v>384</v>
      </c>
      <c r="E14" s="11">
        <f t="shared" si="0"/>
        <v>83.116883116883116</v>
      </c>
      <c r="F14" s="10">
        <v>71</v>
      </c>
      <c r="G14" s="11">
        <f t="shared" si="1"/>
        <v>15.367965367965366</v>
      </c>
      <c r="H14" s="12">
        <v>1</v>
      </c>
      <c r="I14" s="11">
        <f t="shared" si="2"/>
        <v>0.21645021645021645</v>
      </c>
      <c r="J14" s="12">
        <v>1</v>
      </c>
      <c r="K14" s="13">
        <f t="shared" si="3"/>
        <v>0.21645021645021645</v>
      </c>
      <c r="L14" s="14">
        <v>4</v>
      </c>
      <c r="M14" s="11">
        <f t="shared" si="4"/>
        <v>0.86580086580086579</v>
      </c>
      <c r="N14" s="12">
        <v>1</v>
      </c>
      <c r="O14" s="13">
        <f t="shared" si="5"/>
        <v>0.21645021645021645</v>
      </c>
    </row>
    <row r="15" spans="1:15" x14ac:dyDescent="0.25">
      <c r="A15" s="25" t="s">
        <v>26</v>
      </c>
      <c r="B15" s="22">
        <v>13666.8</v>
      </c>
      <c r="C15" s="9">
        <v>204</v>
      </c>
      <c r="D15" s="10">
        <v>164</v>
      </c>
      <c r="E15" s="11">
        <f t="shared" si="0"/>
        <v>80.392156862745097</v>
      </c>
      <c r="F15" s="10">
        <v>34</v>
      </c>
      <c r="G15" s="11">
        <f t="shared" si="1"/>
        <v>16.666666666666664</v>
      </c>
      <c r="H15" s="12">
        <v>0</v>
      </c>
      <c r="I15" s="11">
        <f t="shared" si="2"/>
        <v>0</v>
      </c>
      <c r="J15" s="12">
        <v>0</v>
      </c>
      <c r="K15" s="13">
        <f t="shared" si="3"/>
        <v>0</v>
      </c>
      <c r="L15" s="14">
        <v>4</v>
      </c>
      <c r="M15" s="11">
        <f t="shared" si="4"/>
        <v>1.9607843137254901</v>
      </c>
      <c r="N15" s="12">
        <v>2</v>
      </c>
      <c r="O15" s="13">
        <f t="shared" si="5"/>
        <v>0.98039215686274506</v>
      </c>
    </row>
    <row r="16" spans="1:15" x14ac:dyDescent="0.25">
      <c r="A16" s="25" t="s">
        <v>27</v>
      </c>
      <c r="B16" s="22">
        <v>11343.9</v>
      </c>
      <c r="C16" s="9">
        <v>131</v>
      </c>
      <c r="D16" s="10">
        <v>111</v>
      </c>
      <c r="E16" s="11">
        <f t="shared" si="0"/>
        <v>84.732824427480907</v>
      </c>
      <c r="F16" s="10">
        <v>20</v>
      </c>
      <c r="G16" s="11">
        <f t="shared" si="1"/>
        <v>15.267175572519085</v>
      </c>
      <c r="H16" s="12">
        <v>0</v>
      </c>
      <c r="I16" s="11">
        <f t="shared" si="2"/>
        <v>0</v>
      </c>
      <c r="J16" s="12">
        <v>0</v>
      </c>
      <c r="K16" s="13">
        <f t="shared" si="3"/>
        <v>0</v>
      </c>
      <c r="L16" s="14">
        <v>0</v>
      </c>
      <c r="M16" s="11">
        <f t="shared" si="4"/>
        <v>0</v>
      </c>
      <c r="N16" s="12">
        <v>0</v>
      </c>
      <c r="O16" s="13">
        <f t="shared" si="5"/>
        <v>0</v>
      </c>
    </row>
    <row r="17" spans="1:15" x14ac:dyDescent="0.25">
      <c r="A17" s="25" t="s">
        <v>28</v>
      </c>
      <c r="B17" s="22">
        <v>18870.900000000001</v>
      </c>
      <c r="C17" s="9">
        <v>164</v>
      </c>
      <c r="D17" s="10">
        <v>123</v>
      </c>
      <c r="E17" s="11">
        <f t="shared" si="0"/>
        <v>75</v>
      </c>
      <c r="F17" s="10">
        <v>39</v>
      </c>
      <c r="G17" s="11">
        <f t="shared" si="1"/>
        <v>23.780487804878049</v>
      </c>
      <c r="H17" s="12">
        <v>0</v>
      </c>
      <c r="I17" s="11">
        <f t="shared" si="2"/>
        <v>0</v>
      </c>
      <c r="J17" s="12">
        <v>0</v>
      </c>
      <c r="K17" s="13">
        <f t="shared" si="3"/>
        <v>0</v>
      </c>
      <c r="L17" s="14">
        <v>1</v>
      </c>
      <c r="M17" s="11">
        <f t="shared" si="4"/>
        <v>0.6097560975609756</v>
      </c>
      <c r="N17" s="12">
        <v>1</v>
      </c>
      <c r="O17" s="13">
        <f t="shared" si="5"/>
        <v>0.6097560975609756</v>
      </c>
    </row>
    <row r="18" spans="1:15" x14ac:dyDescent="0.25">
      <c r="A18" s="25" t="s">
        <v>29</v>
      </c>
      <c r="B18" s="22">
        <v>9232.5</v>
      </c>
      <c r="C18" s="9">
        <v>57</v>
      </c>
      <c r="D18" s="10">
        <v>42</v>
      </c>
      <c r="E18" s="11">
        <f t="shared" si="0"/>
        <v>73.68421052631578</v>
      </c>
      <c r="F18" s="10">
        <v>12</v>
      </c>
      <c r="G18" s="11">
        <f t="shared" si="1"/>
        <v>21.052631578947366</v>
      </c>
      <c r="H18" s="12">
        <v>0</v>
      </c>
      <c r="I18" s="11">
        <f t="shared" si="2"/>
        <v>0</v>
      </c>
      <c r="J18" s="12">
        <v>0</v>
      </c>
      <c r="K18" s="13">
        <f t="shared" si="3"/>
        <v>0</v>
      </c>
      <c r="L18" s="14">
        <v>3</v>
      </c>
      <c r="M18" s="11">
        <f t="shared" si="4"/>
        <v>5.2631578947368416</v>
      </c>
      <c r="N18" s="12">
        <v>0</v>
      </c>
      <c r="O18" s="13">
        <f t="shared" si="5"/>
        <v>0</v>
      </c>
    </row>
    <row r="19" spans="1:15" x14ac:dyDescent="0.25">
      <c r="A19" s="25" t="s">
        <v>30</v>
      </c>
      <c r="B19" s="22">
        <v>27924.5</v>
      </c>
      <c r="C19" s="9">
        <v>99</v>
      </c>
      <c r="D19" s="10">
        <v>68</v>
      </c>
      <c r="E19" s="11">
        <f t="shared" si="0"/>
        <v>68.686868686868678</v>
      </c>
      <c r="F19" s="10">
        <v>23</v>
      </c>
      <c r="G19" s="11">
        <f t="shared" si="1"/>
        <v>23.232323232323232</v>
      </c>
      <c r="H19" s="12">
        <v>0</v>
      </c>
      <c r="I19" s="11">
        <f t="shared" si="2"/>
        <v>0</v>
      </c>
      <c r="J19" s="12">
        <v>0</v>
      </c>
      <c r="K19" s="13">
        <f t="shared" si="3"/>
        <v>0</v>
      </c>
      <c r="L19" s="14">
        <v>6</v>
      </c>
      <c r="M19" s="11">
        <f t="shared" si="4"/>
        <v>6.0606060606060606</v>
      </c>
      <c r="N19" s="12">
        <v>2</v>
      </c>
      <c r="O19" s="13">
        <f t="shared" si="5"/>
        <v>2.0202020202020203</v>
      </c>
    </row>
    <row r="20" spans="1:15" ht="15.75" thickBot="1" x14ac:dyDescent="0.3">
      <c r="A20" s="26" t="s">
        <v>31</v>
      </c>
      <c r="B20" s="23">
        <v>22101.5</v>
      </c>
      <c r="C20" s="15">
        <v>24</v>
      </c>
      <c r="D20" s="16">
        <v>14</v>
      </c>
      <c r="E20" s="17">
        <f t="shared" si="0"/>
        <v>58.333333333333336</v>
      </c>
      <c r="F20" s="16">
        <v>6</v>
      </c>
      <c r="G20" s="17">
        <f t="shared" si="1"/>
        <v>25</v>
      </c>
      <c r="H20" s="18">
        <v>0</v>
      </c>
      <c r="I20" s="17">
        <f t="shared" si="2"/>
        <v>0</v>
      </c>
      <c r="J20" s="18">
        <v>0</v>
      </c>
      <c r="K20" s="19">
        <f t="shared" si="3"/>
        <v>0</v>
      </c>
      <c r="L20" s="20">
        <v>4</v>
      </c>
      <c r="M20" s="17">
        <f t="shared" si="4"/>
        <v>16.666666666666664</v>
      </c>
      <c r="N20" s="18">
        <v>0</v>
      </c>
      <c r="O20" s="19">
        <f t="shared" si="5"/>
        <v>0</v>
      </c>
    </row>
    <row r="21" spans="1:15" ht="15.75" thickBot="1" x14ac:dyDescent="0.3">
      <c r="A21" s="27" t="s">
        <v>32</v>
      </c>
      <c r="B21" s="28">
        <v>256210.791</v>
      </c>
      <c r="C21" s="35">
        <v>22111</v>
      </c>
      <c r="D21" s="28">
        <v>20211</v>
      </c>
      <c r="E21" s="29">
        <f t="shared" si="0"/>
        <v>91.406991994934657</v>
      </c>
      <c r="F21" s="28">
        <v>1833</v>
      </c>
      <c r="G21" s="29">
        <f t="shared" si="1"/>
        <v>8.2899914069919944</v>
      </c>
      <c r="H21" s="30">
        <v>3</v>
      </c>
      <c r="I21" s="31">
        <f t="shared" si="2"/>
        <v>1.3567907376418976E-2</v>
      </c>
      <c r="J21" s="30">
        <v>2</v>
      </c>
      <c r="K21" s="32">
        <f t="shared" si="3"/>
        <v>9.0452715842793182E-3</v>
      </c>
      <c r="L21" s="33">
        <v>30</v>
      </c>
      <c r="M21" s="29">
        <f t="shared" si="4"/>
        <v>0.13567907376418978</v>
      </c>
      <c r="N21" s="30">
        <v>32</v>
      </c>
      <c r="O21" s="32">
        <f t="shared" si="5"/>
        <v>0.14472434534846909</v>
      </c>
    </row>
    <row r="22" spans="1:15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37" t="s">
        <v>41</v>
      </c>
      <c r="B23" s="37"/>
      <c r="C23" s="37"/>
      <c r="D23" s="37"/>
      <c r="E23" s="3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2012-10-24T07:59:45Z</dcterms:modified>
</cp:coreProperties>
</file>